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p\Desktop\"/>
    </mc:Choice>
  </mc:AlternateContent>
  <bookViews>
    <workbookView xWindow="0" yWindow="0" windowWidth="28800" windowHeight="12435"/>
  </bookViews>
  <sheets>
    <sheet name="LISTE ADRESSES" sheetId="1" r:id="rId1"/>
    <sheet name="RECAP PAR ARROND." sheetId="2" r:id="rId2"/>
  </sheets>
  <calcPr calcId="152511"/>
  <pivotCaches>
    <pivotCache cacheId="2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<sst xmlns="http://schemas.openxmlformats.org/spreadsheetml/2006/main" count="173" uniqueCount="82">
  <si>
    <t>Période</t>
  </si>
  <si>
    <t>Nom SIGOP</t>
  </si>
  <si>
    <t>Visuel</t>
  </si>
  <si>
    <t>Région</t>
  </si>
  <si>
    <t>Agglo</t>
  </si>
  <si>
    <t>Code étendu</t>
  </si>
  <si>
    <t>Adresse1</t>
  </si>
  <si>
    <t>Ville</t>
  </si>
  <si>
    <t>Type</t>
  </si>
  <si>
    <t>Mob.</t>
  </si>
  <si>
    <t xml:space="preserve">Format   </t>
  </si>
  <si>
    <t>Anim.</t>
  </si>
  <si>
    <t>Cadre</t>
  </si>
  <si>
    <t>Code buteau</t>
  </si>
  <si>
    <t>Jour de la semaine</t>
  </si>
  <si>
    <t>N° Face</t>
  </si>
  <si>
    <t>S2019-6</t>
  </si>
  <si>
    <t>EP TRANSFORM</t>
  </si>
  <si>
    <t>AFFICHAGE PRECEDENT RESTE EN PLACE</t>
  </si>
  <si>
    <t>Paris</t>
  </si>
  <si>
    <t>75107.06529.02.02.01</t>
  </si>
  <si>
    <t>242 BOULEVARD SAINT GERMAIN</t>
  </si>
  <si>
    <t>PARIS 07E ARRONDISSEMENT</t>
  </si>
  <si>
    <t>AB</t>
  </si>
  <si>
    <t>ABRIBUS</t>
  </si>
  <si>
    <t>F</t>
  </si>
  <si>
    <t>75107.06529.02.02</t>
  </si>
  <si>
    <t>P07.6529.2.2</t>
  </si>
  <si>
    <t>Mercredi</t>
  </si>
  <si>
    <t>75108.00325.01.01.01</t>
  </si>
  <si>
    <t>272 RUE DU FAUBOURG SAINT HONORE</t>
  </si>
  <si>
    <t>PARIS 08E ARRONDISSEMENT</t>
  </si>
  <si>
    <t>75108.00325.01.01</t>
  </si>
  <si>
    <t>P08.325.1.1</t>
  </si>
  <si>
    <t>75109.11968.02.01.01</t>
  </si>
  <si>
    <t>19 RUE AUBER</t>
  </si>
  <si>
    <t>PARIS 09E ARRONDISSEMENT</t>
  </si>
  <si>
    <t>75109.11968.02.01</t>
  </si>
  <si>
    <t>P09.11968.2.1</t>
  </si>
  <si>
    <t>75110.00161.02.01.01</t>
  </si>
  <si>
    <t>12 PLACE DE LA REPUBLIQUE ANGLE FAUBOURG DU TEMPLE</t>
  </si>
  <si>
    <t>PARIS 10E ARRONDISSEMENT</t>
  </si>
  <si>
    <t>75110.00161.02.01</t>
  </si>
  <si>
    <t>P10.161.2.1</t>
  </si>
  <si>
    <t>75112.11090.02.01.01</t>
  </si>
  <si>
    <t>275 AVENUE DAUMESNIL ARRET PORTE DOREE</t>
  </si>
  <si>
    <t>PARIS 12E ARRONDISSEMENT</t>
  </si>
  <si>
    <t>75112.11090.02.01</t>
  </si>
  <si>
    <t>P12.11090.2.1</t>
  </si>
  <si>
    <t>75112.00192.02.01.01</t>
  </si>
  <si>
    <t>DEV N° 2 DE BERCY DIR POPB 30M ANG PL. LACHAMBEAUDIE</t>
  </si>
  <si>
    <t>75112.00192.02.01</t>
  </si>
  <si>
    <t>P12.192.2.1</t>
  </si>
  <si>
    <t>75113.00372.02.01.01</t>
  </si>
  <si>
    <t>62 AVENUE DE FRANCE</t>
  </si>
  <si>
    <t>PARIS 13E ARRONDISSEMENT</t>
  </si>
  <si>
    <t>75113.00372.02.01</t>
  </si>
  <si>
    <t>P13.372.2.1</t>
  </si>
  <si>
    <t>75114.00180.03.02.01</t>
  </si>
  <si>
    <t>14 RUE DU COMMANDANT MOUCHOTTE</t>
  </si>
  <si>
    <t>PARIS 14E ARRONDISSEMENT</t>
  </si>
  <si>
    <t>75114.00180.03.02</t>
  </si>
  <si>
    <t>P14.180.3.2</t>
  </si>
  <si>
    <t>75115.10679.02.01.01</t>
  </si>
  <si>
    <t>PLACE RAOUL DAUTRY LIGNE 95</t>
  </si>
  <si>
    <t>PARIS 15E ARRONDISSEMENT</t>
  </si>
  <si>
    <t>75115.10679.02.01</t>
  </si>
  <si>
    <t>P15.10679.2.1</t>
  </si>
  <si>
    <t>75119.04522.02.01.01</t>
  </si>
  <si>
    <t>RUE DE LA MARSEILLAISE</t>
  </si>
  <si>
    <t>PARIS 19E ARRONDISSEMENT</t>
  </si>
  <si>
    <t>75119.04522.02.01</t>
  </si>
  <si>
    <t>P19.4522.2.1</t>
  </si>
  <si>
    <t>75119.09112.02.02.01</t>
  </si>
  <si>
    <t>118 BOULEVARD DE LA VILLETTE ARRET TAXIS</t>
  </si>
  <si>
    <t>75119.09112.02.02</t>
  </si>
  <si>
    <t>P19.9112.2.2</t>
  </si>
  <si>
    <t>Étiquettes de lignes</t>
  </si>
  <si>
    <t>Total général</t>
  </si>
  <si>
    <t>Nombre de Code étendu</t>
  </si>
  <si>
    <t>RESTE EN PLACE - TRANSFORM</t>
  </si>
  <si>
    <t>RECAPITULATIF PAR ARROND. S06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</si>
</sst>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z Paula" refreshedDate="43501.394559953704" createdVersion="5" refreshedVersion="5" minRefreshableVersion="3" recordCount="11">
  <cacheSource type="worksheet">
    <worksheetSource ref="A1:P12" sheet="LISTE ADRESSES"/>
  </cacheSource>
  <cacheFields count="16">
    <cacheField name="Période" numFmtId="0">
      <sharedItems/>
    </cacheField>
    <cacheField name="Nom SIGOP" numFmtId="0">
      <sharedItems/>
    </cacheField>
    <cacheField name="Visuel" numFmtId="0">
      <sharedItems/>
    </cacheField>
    <cacheField name="Région" numFmtId="0">
      <sharedItems/>
    </cacheField>
    <cacheField name="Agglo" numFmtId="0">
      <sharedItems containsNonDate="0" containsString="0" containsBlank="1"/>
    </cacheField>
    <cacheField name="Code étendu" numFmtId="0">
      <sharedItems count="11">
        <s v="75107.06529.02.02.01"/>
        <s v="75108.00325.01.01.01"/>
        <s v="75109.11968.02.01.01"/>
        <s v="75110.00161.02.01.01"/>
        <s v="75112.11090.02.01.01"/>
        <s v="75112.00192.02.01.01"/>
        <s v="75113.00372.02.01.01"/>
        <s v="75114.00180.03.02.01"/>
        <s v="75115.10679.02.01.01"/>
        <s v="75119.04522.02.01.01"/>
        <s v="75119.09112.02.02.01"/>
      </sharedItems>
    </cacheField>
    <cacheField name="Adresse1" numFmtId="0">
      <sharedItems/>
    </cacheField>
    <cacheField name="Ville" numFmtId="0">
      <sharedItems count="9">
        <s v="PARIS 07E ARRONDISSEMENT"/>
        <s v="PARIS 08E ARRONDISSEMENT"/>
        <s v="PARIS 09E ARRONDISSEMENT"/>
        <s v="PARIS 10E ARRONDISSEMENT"/>
        <s v="PARIS 12E ARRONDISSEMENT"/>
        <s v="PARIS 13E ARRONDISSEMENT"/>
        <s v="PARIS 14E ARRONDISSEMENT"/>
        <s v="PARIS 15E ARRONDISSEMENT"/>
        <s v="PARIS 19E ARRONDISSEMENT"/>
      </sharedItems>
    </cacheField>
    <cacheField name="Type" numFmtId="0">
      <sharedItems/>
    </cacheField>
    <cacheField name="Mob." numFmtId="0">
      <sharedItems containsSemiMixedTypes="0" containsString="0" containsNumber="1" containsInteger="1" minValue="17" maxValue="715"/>
    </cacheField>
    <cacheField name="Format   " numFmtId="0">
      <sharedItems/>
    </cacheField>
    <cacheField name="Anim." numFmtId="0">
      <sharedItems/>
    </cacheField>
    <cacheField name="Cadre" numFmtId="0">
      <sharedItems/>
    </cacheField>
    <cacheField name="Code buteau" numFmtId="0">
      <sharedItems/>
    </cacheField>
    <cacheField name="Jour de la semaine" numFmtId="0">
      <sharedItems/>
    </cacheField>
    <cacheField name="N° Face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s v="S2019-6"/>
    <s v="EP TRANSFORM"/>
    <s v="AFFICHAGE PRECEDENT RESTE EN PLACE"/>
    <s v="Paris"/>
    <m/>
    <x v="0"/>
    <s v="242 BOULEVARD SAINT GERMAIN"/>
    <x v="0"/>
    <s v="AB"/>
    <n v="20"/>
    <s v="ABRIBUS"/>
    <s v="F"/>
    <s v="75107.06529.02.02"/>
    <s v="P07.6529.2.2"/>
    <s v="Mercredi"/>
    <n v="1"/>
  </r>
  <r>
    <s v="S2019-6"/>
    <s v="EP TRANSFORM"/>
    <s v="AFFICHAGE PRECEDENT RESTE EN PLACE"/>
    <s v="Paris"/>
    <m/>
    <x v="1"/>
    <s v="272 RUE DU FAUBOURG SAINT HONORE"/>
    <x v="1"/>
    <s v="AB"/>
    <n v="703"/>
    <s v="ABRIBUS"/>
    <s v="F"/>
    <s v="75108.00325.01.01"/>
    <s v="P08.325.1.1"/>
    <s v="Mercredi"/>
    <n v="1"/>
  </r>
  <r>
    <s v="S2019-6"/>
    <s v="EP TRANSFORM"/>
    <s v="AFFICHAGE PRECEDENT RESTE EN PLACE"/>
    <s v="Paris"/>
    <m/>
    <x v="2"/>
    <s v="19 RUE AUBER"/>
    <x v="2"/>
    <s v="AB"/>
    <n v="59"/>
    <s v="ABRIBUS"/>
    <s v="F"/>
    <s v="75109.11968.02.01"/>
    <s v="P09.11968.2.1"/>
    <s v="Mercredi"/>
    <n v="1"/>
  </r>
  <r>
    <s v="S2019-6"/>
    <s v="EP TRANSFORM"/>
    <s v="AFFICHAGE PRECEDENT RESTE EN PLACE"/>
    <s v="Paris"/>
    <m/>
    <x v="3"/>
    <s v="12 PLACE DE LA REPUBLIQUE ANGLE FAUBOURG DU TEMPLE"/>
    <x v="3"/>
    <s v="AB"/>
    <n v="20"/>
    <s v="ABRIBUS"/>
    <s v="F"/>
    <s v="75110.00161.02.01"/>
    <s v="P10.161.2.1"/>
    <s v="Mercredi"/>
    <n v="1"/>
  </r>
  <r>
    <s v="S2019-6"/>
    <s v="EP TRANSFORM"/>
    <s v="AFFICHAGE PRECEDENT RESTE EN PLACE"/>
    <s v="Paris"/>
    <m/>
    <x v="4"/>
    <s v="275 AVENUE DAUMESNIL ARRET PORTE DOREE"/>
    <x v="4"/>
    <s v="AB"/>
    <n v="117"/>
    <s v="ABRIBUS"/>
    <s v="F"/>
    <s v="75112.11090.02.01"/>
    <s v="P12.11090.2.1"/>
    <s v="Mercredi"/>
    <n v="1"/>
  </r>
  <r>
    <s v="S2019-6"/>
    <s v="EP TRANSFORM"/>
    <s v="AFFICHAGE PRECEDENT RESTE EN PLACE"/>
    <s v="Paris"/>
    <m/>
    <x v="5"/>
    <s v="DEV N° 2 DE BERCY DIR POPB 30M ANG PL. LACHAMBEAUDIE"/>
    <x v="4"/>
    <s v="AB"/>
    <n v="163"/>
    <s v="ABRIBUS"/>
    <s v="F"/>
    <s v="75112.00192.02.01"/>
    <s v="P12.192.2.1"/>
    <s v="Mercredi"/>
    <n v="1"/>
  </r>
  <r>
    <s v="S2019-6"/>
    <s v="EP TRANSFORM"/>
    <s v="AFFICHAGE PRECEDENT RESTE EN PLACE"/>
    <s v="Paris"/>
    <m/>
    <x v="6"/>
    <s v="62 AVENUE DE FRANCE"/>
    <x v="5"/>
    <s v="AB"/>
    <n v="715"/>
    <s v="ABRIBUS"/>
    <s v="F"/>
    <s v="75113.00372.02.01"/>
    <s v="P13.372.2.1"/>
    <s v="Mercredi"/>
    <n v="1"/>
  </r>
  <r>
    <s v="S2019-6"/>
    <s v="EP TRANSFORM"/>
    <s v="AFFICHAGE PRECEDENT RESTE EN PLACE"/>
    <s v="Paris"/>
    <m/>
    <x v="7"/>
    <s v="14 RUE DU COMMANDANT MOUCHOTTE"/>
    <x v="6"/>
    <s v="AB"/>
    <n v="146"/>
    <s v="ABRIBUS"/>
    <s v="F"/>
    <s v="75114.00180.03.02"/>
    <s v="P14.180.3.2"/>
    <s v="Mercredi"/>
    <n v="1"/>
  </r>
  <r>
    <s v="S2019-6"/>
    <s v="EP TRANSFORM"/>
    <s v="AFFICHAGE PRECEDENT RESTE EN PLACE"/>
    <s v="Paris"/>
    <m/>
    <x v="8"/>
    <s v="PLACE RAOUL DAUTRY LIGNE 95"/>
    <x v="7"/>
    <s v="AB"/>
    <n v="115"/>
    <s v="ABRIBUS"/>
    <s v="F"/>
    <s v="75115.10679.02.01"/>
    <s v="P15.10679.2.1"/>
    <s v="Mercredi"/>
    <n v="1"/>
  </r>
  <r>
    <s v="S2019-6"/>
    <s v="EP TRANSFORM"/>
    <s v="AFFICHAGE PRECEDENT RESTE EN PLACE"/>
    <s v="Paris"/>
    <m/>
    <x v="9"/>
    <s v="RUE DE LA MARSEILLAISE"/>
    <x v="8"/>
    <s v="AB"/>
    <n v="17"/>
    <s v="ABRIBUS"/>
    <s v="F"/>
    <s v="75119.04522.02.01"/>
    <s v="P19.4522.2.1"/>
    <s v="Mercredi"/>
    <n v="1"/>
  </r>
  <r>
    <s v="S2019-6"/>
    <s v="EP TRANSFORM"/>
    <s v="AFFICHAGE PRECEDENT RESTE EN PLACE"/>
    <s v="Paris"/>
    <m/>
    <x v="10"/>
    <s v="118 BOULEVARD DE LA VILLETTE ARRET TAXIS"/>
    <x v="8"/>
    <s v="AB"/>
    <n v="48"/>
    <s v="ABRIBUS"/>
    <s v="F"/>
    <s v="75119.09112.02.02"/>
    <s v="P19.9112.2.2"/>
    <s v="Mercredi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2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4:B14" firstHeaderRow="1" firstDataRow="1" firstDataCol="1"/>
  <pivotFields count="16">
    <pivotField showAll="0"/>
    <pivotField showAll="0"/>
    <pivotField showAll="0"/>
    <pivotField showAll="0"/>
    <pivotField showAll="0"/>
    <pivotField dataField="1" showAll="0">
      <items count="12">
        <item x="0"/>
        <item x="1"/>
        <item x="2"/>
        <item x="3"/>
        <item x="5"/>
        <item x="4"/>
        <item x="6"/>
        <item x="7"/>
        <item x="8"/>
        <item x="9"/>
        <item x="10"/>
        <item t="default"/>
      </items>
    </pivotField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Nombre de Code étendu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F16" sqref="F16"/>
    </sheetView>
  </sheetViews>
  <sheetFormatPr baseColWidth="10" defaultRowHeight="15" x14ac:dyDescent="0.25"/>
  <cols>
    <col min="1" max="1" width="10.140625" bestFit="1" customWidth="1"/>
    <col min="2" max="2" width="14.7109375" bestFit="1" customWidth="1"/>
    <col min="3" max="3" width="36.28515625" bestFit="1" customWidth="1"/>
    <col min="4" max="4" width="9.140625" bestFit="1" customWidth="1"/>
    <col min="5" max="5" width="7.7109375" bestFit="1" customWidth="1"/>
    <col min="6" max="6" width="19.42578125" bestFit="1" customWidth="1"/>
    <col min="7" max="7" width="54.140625" bestFit="1" customWidth="1"/>
    <col min="8" max="8" width="26.85546875" bestFit="1" customWidth="1"/>
    <col min="9" max="9" width="6.7109375" bestFit="1" customWidth="1"/>
    <col min="10" max="10" width="7.28515625" bestFit="1" customWidth="1"/>
    <col min="11" max="11" width="11.140625" bestFit="1" customWidth="1"/>
    <col min="12" max="12" width="8" bestFit="1" customWidth="1"/>
    <col min="13" max="13" width="16.85546875" bestFit="1" customWidth="1"/>
    <col min="14" max="14" width="15.5703125" bestFit="1" customWidth="1"/>
    <col min="15" max="15" width="22.42578125" bestFit="1" customWidth="1"/>
    <col min="16" max="16" width="9.85546875" bestFit="1" customWidth="1"/>
  </cols>
  <sheetData>
    <row r="1" spans="1:16" s="1" customFormat="1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t="s">
        <v>16</v>
      </c>
      <c r="B2" t="s">
        <v>17</v>
      </c>
      <c r="C2" t="s">
        <v>18</v>
      </c>
      <c r="D2" t="s">
        <v>19</v>
      </c>
      <c r="F2" t="s">
        <v>20</v>
      </c>
      <c r="G2" t="s">
        <v>21</v>
      </c>
      <c r="H2" t="s">
        <v>22</v>
      </c>
      <c r="I2" t="s">
        <v>23</v>
      </c>
      <c r="J2">
        <v>20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>
        <v>1</v>
      </c>
    </row>
    <row r="3" spans="1:16" x14ac:dyDescent="0.25">
      <c r="A3" t="s">
        <v>16</v>
      </c>
      <c r="B3" t="s">
        <v>17</v>
      </c>
      <c r="C3" t="s">
        <v>18</v>
      </c>
      <c r="D3" t="s">
        <v>19</v>
      </c>
      <c r="F3" t="s">
        <v>29</v>
      </c>
      <c r="G3" t="s">
        <v>30</v>
      </c>
      <c r="H3" t="s">
        <v>31</v>
      </c>
      <c r="I3" t="s">
        <v>23</v>
      </c>
      <c r="J3">
        <v>703</v>
      </c>
      <c r="K3" t="s">
        <v>24</v>
      </c>
      <c r="L3" t="s">
        <v>25</v>
      </c>
      <c r="M3" t="s">
        <v>32</v>
      </c>
      <c r="N3" t="s">
        <v>33</v>
      </c>
      <c r="O3" t="s">
        <v>28</v>
      </c>
      <c r="P3">
        <v>1</v>
      </c>
    </row>
    <row r="4" spans="1:16" x14ac:dyDescent="0.25">
      <c r="A4" t="s">
        <v>16</v>
      </c>
      <c r="B4" t="s">
        <v>17</v>
      </c>
      <c r="C4" t="s">
        <v>18</v>
      </c>
      <c r="D4" t="s">
        <v>19</v>
      </c>
      <c r="F4" t="s">
        <v>34</v>
      </c>
      <c r="G4" t="s">
        <v>35</v>
      </c>
      <c r="H4" t="s">
        <v>36</v>
      </c>
      <c r="I4" t="s">
        <v>23</v>
      </c>
      <c r="J4">
        <v>59</v>
      </c>
      <c r="K4" t="s">
        <v>24</v>
      </c>
      <c r="L4" t="s">
        <v>25</v>
      </c>
      <c r="M4" t="s">
        <v>37</v>
      </c>
      <c r="N4" t="s">
        <v>38</v>
      </c>
      <c r="O4" t="s">
        <v>28</v>
      </c>
      <c r="P4">
        <v>1</v>
      </c>
    </row>
    <row r="5" spans="1:16" x14ac:dyDescent="0.25">
      <c r="A5" t="s">
        <v>16</v>
      </c>
      <c r="B5" t="s">
        <v>17</v>
      </c>
      <c r="C5" t="s">
        <v>18</v>
      </c>
      <c r="D5" t="s">
        <v>19</v>
      </c>
      <c r="F5" t="s">
        <v>39</v>
      </c>
      <c r="G5" t="s">
        <v>40</v>
      </c>
      <c r="H5" t="s">
        <v>41</v>
      </c>
      <c r="I5" t="s">
        <v>23</v>
      </c>
      <c r="J5">
        <v>20</v>
      </c>
      <c r="K5" t="s">
        <v>24</v>
      </c>
      <c r="L5" t="s">
        <v>25</v>
      </c>
      <c r="M5" t="s">
        <v>42</v>
      </c>
      <c r="N5" t="s">
        <v>43</v>
      </c>
      <c r="O5" t="s">
        <v>28</v>
      </c>
      <c r="P5">
        <v>1</v>
      </c>
    </row>
    <row r="6" spans="1:16" x14ac:dyDescent="0.25">
      <c r="A6" t="s">
        <v>16</v>
      </c>
      <c r="B6" t="s">
        <v>17</v>
      </c>
      <c r="C6" t="s">
        <v>18</v>
      </c>
      <c r="D6" t="s">
        <v>19</v>
      </c>
      <c r="F6" t="s">
        <v>44</v>
      </c>
      <c r="G6" t="s">
        <v>45</v>
      </c>
      <c r="H6" t="s">
        <v>46</v>
      </c>
      <c r="I6" t="s">
        <v>23</v>
      </c>
      <c r="J6">
        <v>117</v>
      </c>
      <c r="K6" t="s">
        <v>24</v>
      </c>
      <c r="L6" t="s">
        <v>25</v>
      </c>
      <c r="M6" t="s">
        <v>47</v>
      </c>
      <c r="N6" t="s">
        <v>48</v>
      </c>
      <c r="O6" t="s">
        <v>28</v>
      </c>
      <c r="P6">
        <v>1</v>
      </c>
    </row>
    <row r="7" spans="1:16" x14ac:dyDescent="0.25">
      <c r="A7" t="s">
        <v>16</v>
      </c>
      <c r="B7" t="s">
        <v>17</v>
      </c>
      <c r="C7" t="s">
        <v>18</v>
      </c>
      <c r="D7" t="s">
        <v>19</v>
      </c>
      <c r="F7" t="s">
        <v>49</v>
      </c>
      <c r="G7" t="s">
        <v>50</v>
      </c>
      <c r="H7" t="s">
        <v>46</v>
      </c>
      <c r="I7" t="s">
        <v>23</v>
      </c>
      <c r="J7">
        <v>163</v>
      </c>
      <c r="K7" t="s">
        <v>24</v>
      </c>
      <c r="L7" t="s">
        <v>25</v>
      </c>
      <c r="M7" t="s">
        <v>51</v>
      </c>
      <c r="N7" t="s">
        <v>52</v>
      </c>
      <c r="O7" t="s">
        <v>28</v>
      </c>
      <c r="P7">
        <v>1</v>
      </c>
    </row>
    <row r="8" spans="1:16" x14ac:dyDescent="0.25">
      <c r="A8" t="s">
        <v>16</v>
      </c>
      <c r="B8" t="s">
        <v>17</v>
      </c>
      <c r="C8" t="s">
        <v>18</v>
      </c>
      <c r="D8" t="s">
        <v>19</v>
      </c>
      <c r="F8" t="s">
        <v>53</v>
      </c>
      <c r="G8" t="s">
        <v>54</v>
      </c>
      <c r="H8" t="s">
        <v>55</v>
      </c>
      <c r="I8" t="s">
        <v>23</v>
      </c>
      <c r="J8">
        <v>715</v>
      </c>
      <c r="K8" t="s">
        <v>24</v>
      </c>
      <c r="L8" t="s">
        <v>25</v>
      </c>
      <c r="M8" t="s">
        <v>56</v>
      </c>
      <c r="N8" t="s">
        <v>57</v>
      </c>
      <c r="O8" t="s">
        <v>28</v>
      </c>
      <c r="P8">
        <v>1</v>
      </c>
    </row>
    <row r="9" spans="1:16" x14ac:dyDescent="0.25">
      <c r="A9" t="s">
        <v>16</v>
      </c>
      <c r="B9" t="s">
        <v>17</v>
      </c>
      <c r="C9" t="s">
        <v>18</v>
      </c>
      <c r="D9" t="s">
        <v>19</v>
      </c>
      <c r="F9" t="s">
        <v>58</v>
      </c>
      <c r="G9" t="s">
        <v>59</v>
      </c>
      <c r="H9" t="s">
        <v>60</v>
      </c>
      <c r="I9" t="s">
        <v>23</v>
      </c>
      <c r="J9">
        <v>146</v>
      </c>
      <c r="K9" t="s">
        <v>24</v>
      </c>
      <c r="L9" t="s">
        <v>25</v>
      </c>
      <c r="M9" t="s">
        <v>61</v>
      </c>
      <c r="N9" t="s">
        <v>62</v>
      </c>
      <c r="O9" t="s">
        <v>28</v>
      </c>
      <c r="P9">
        <v>1</v>
      </c>
    </row>
    <row r="10" spans="1:16" x14ac:dyDescent="0.25">
      <c r="A10" t="s">
        <v>16</v>
      </c>
      <c r="B10" t="s">
        <v>17</v>
      </c>
      <c r="C10" t="s">
        <v>18</v>
      </c>
      <c r="D10" t="s">
        <v>19</v>
      </c>
      <c r="F10" t="s">
        <v>63</v>
      </c>
      <c r="G10" t="s">
        <v>64</v>
      </c>
      <c r="H10" t="s">
        <v>65</v>
      </c>
      <c r="I10" t="s">
        <v>23</v>
      </c>
      <c r="J10">
        <v>115</v>
      </c>
      <c r="K10" t="s">
        <v>24</v>
      </c>
      <c r="L10" t="s">
        <v>25</v>
      </c>
      <c r="M10" t="s">
        <v>66</v>
      </c>
      <c r="N10" t="s">
        <v>67</v>
      </c>
      <c r="O10" t="s">
        <v>28</v>
      </c>
      <c r="P10">
        <v>1</v>
      </c>
    </row>
    <row r="11" spans="1:16" x14ac:dyDescent="0.25">
      <c r="A11" t="s">
        <v>16</v>
      </c>
      <c r="B11" t="s">
        <v>17</v>
      </c>
      <c r="C11" t="s">
        <v>18</v>
      </c>
      <c r="D11" t="s">
        <v>19</v>
      </c>
      <c r="F11" t="s">
        <v>68</v>
      </c>
      <c r="G11" t="s">
        <v>69</v>
      </c>
      <c r="H11" t="s">
        <v>70</v>
      </c>
      <c r="I11" t="s">
        <v>23</v>
      </c>
      <c r="J11">
        <v>17</v>
      </c>
      <c r="K11" t="s">
        <v>24</v>
      </c>
      <c r="L11" t="s">
        <v>25</v>
      </c>
      <c r="M11" t="s">
        <v>71</v>
      </c>
      <c r="N11" t="s">
        <v>72</v>
      </c>
      <c r="O11" t="s">
        <v>28</v>
      </c>
      <c r="P11">
        <v>1</v>
      </c>
    </row>
    <row r="12" spans="1:16" x14ac:dyDescent="0.25">
      <c r="A12" t="s">
        <v>16</v>
      </c>
      <c r="B12" t="s">
        <v>17</v>
      </c>
      <c r="C12" t="s">
        <v>18</v>
      </c>
      <c r="D12" t="s">
        <v>19</v>
      </c>
      <c r="F12" t="s">
        <v>73</v>
      </c>
      <c r="G12" t="s">
        <v>74</v>
      </c>
      <c r="H12" t="s">
        <v>70</v>
      </c>
      <c r="I12" t="s">
        <v>23</v>
      </c>
      <c r="J12">
        <v>48</v>
      </c>
      <c r="K12" t="s">
        <v>24</v>
      </c>
      <c r="L12" t="s">
        <v>25</v>
      </c>
      <c r="M12" t="s">
        <v>75</v>
      </c>
      <c r="N12" t="s">
        <v>76</v>
      </c>
      <c r="O12" t="s">
        <v>28</v>
      </c>
      <c r="P1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33" sqref="B33"/>
    </sheetView>
  </sheetViews>
  <sheetFormatPr baseColWidth="10" defaultRowHeight="15" x14ac:dyDescent="0.25"/>
  <cols>
    <col min="1" max="1" width="26.85546875" customWidth="1"/>
    <col min="2" max="2" width="23.140625" bestFit="1" customWidth="1"/>
  </cols>
  <sheetData>
    <row r="1" spans="1:2" ht="21" x14ac:dyDescent="0.35">
      <c r="A1" s="6" t="s">
        <v>81</v>
      </c>
      <c r="B1" s="6"/>
    </row>
    <row r="2" spans="1:2" ht="21" x14ac:dyDescent="0.35">
      <c r="A2" s="6" t="s">
        <v>80</v>
      </c>
      <c r="B2" s="6"/>
    </row>
    <row r="3" spans="1:2" x14ac:dyDescent="0.25">
      <c r="A3" s="5"/>
      <c r="B3" s="5"/>
    </row>
    <row r="4" spans="1:2" x14ac:dyDescent="0.25">
      <c r="A4" s="2" t="s">
        <v>77</v>
      </c>
      <c r="B4" t="s">
        <v>79</v>
      </c>
    </row>
    <row r="5" spans="1:2" x14ac:dyDescent="0.25">
      <c r="A5" s="3" t="s">
        <v>22</v>
      </c>
      <c r="B5" s="4">
        <v>1</v>
      </c>
    </row>
    <row r="6" spans="1:2" x14ac:dyDescent="0.25">
      <c r="A6" s="3" t="s">
        <v>31</v>
      </c>
      <c r="B6" s="4">
        <v>1</v>
      </c>
    </row>
    <row r="7" spans="1:2" x14ac:dyDescent="0.25">
      <c r="A7" s="3" t="s">
        <v>36</v>
      </c>
      <c r="B7" s="4">
        <v>1</v>
      </c>
    </row>
    <row r="8" spans="1:2" x14ac:dyDescent="0.25">
      <c r="A8" s="3" t="s">
        <v>41</v>
      </c>
      <c r="B8" s="4">
        <v>1</v>
      </c>
    </row>
    <row r="9" spans="1:2" x14ac:dyDescent="0.25">
      <c r="A9" s="3" t="s">
        <v>46</v>
      </c>
      <c r="B9" s="4">
        <v>2</v>
      </c>
    </row>
    <row r="10" spans="1:2" x14ac:dyDescent="0.25">
      <c r="A10" s="3" t="s">
        <v>55</v>
      </c>
      <c r="B10" s="4">
        <v>1</v>
      </c>
    </row>
    <row r="11" spans="1:2" x14ac:dyDescent="0.25">
      <c r="A11" s="3" t="s">
        <v>60</v>
      </c>
      <c r="B11" s="4">
        <v>1</v>
      </c>
    </row>
    <row r="12" spans="1:2" x14ac:dyDescent="0.25">
      <c r="A12" s="3" t="s">
        <v>65</v>
      </c>
      <c r="B12" s="4">
        <v>1</v>
      </c>
    </row>
    <row r="13" spans="1:2" x14ac:dyDescent="0.25">
      <c r="A13" s="3" t="s">
        <v>70</v>
      </c>
      <c r="B13" s="4">
        <v>2</v>
      </c>
    </row>
    <row r="14" spans="1:2" x14ac:dyDescent="0.25">
      <c r="A14" s="3" t="s">
        <v>78</v>
      </c>
      <c r="B14" s="4">
        <v>11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ADRESSES</vt:lpstr>
      <vt:lpstr>RECAP PAR ARROND.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Vaz Paula</dc:creator>
  <cp:lastModifiedBy>Vaz Paula</cp:lastModifiedBy>
  <dcterms:created xsi:type="dcterms:W3CDTF">2019-02-05T08:27:30Z</dcterms:created>
  <dcterms:modified xsi:type="dcterms:W3CDTF">2019-02-05T08:30:40Z</dcterms:modified>
</cp:coreProperties>
</file>